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985" activeTab="3"/>
  </bookViews>
  <sheets>
    <sheet name="Figure 1" sheetId="1" r:id="rId1"/>
    <sheet name="Figure 2" sheetId="2" r:id="rId2"/>
    <sheet name="Figure 3" sheetId="3" r:id="rId3"/>
    <sheet name="Figure 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</calcChain>
</file>

<file path=xl/sharedStrings.xml><?xml version="1.0" encoding="utf-8"?>
<sst xmlns="http://schemas.openxmlformats.org/spreadsheetml/2006/main" count="60" uniqueCount="45">
  <si>
    <t>FIGURE 1: SHARE OF HOURS INTO ACTIVITY BY WEALTH CLASS</t>
  </si>
  <si>
    <t>Total hours worked in past year</t>
  </si>
  <si>
    <t>Hours devoted to domestic maid</t>
  </si>
  <si>
    <t>Hours devoted to agricultural labor</t>
  </si>
  <si>
    <t>Hours devoted to livestock rearing</t>
  </si>
  <si>
    <t>Hours devoted to other</t>
  </si>
  <si>
    <t>Ultra poor</t>
  </si>
  <si>
    <t>Near poor</t>
  </si>
  <si>
    <t>Middle class</t>
  </si>
  <si>
    <t>Upper class</t>
  </si>
  <si>
    <t>FIGURE 2: TREATMENT AND CONTROL GROUP OUTCOMES AFTER 4 YEARS AND SEVEN YEARS</t>
  </si>
  <si>
    <t>2007-09</t>
  </si>
  <si>
    <t>Time period</t>
  </si>
  <si>
    <t>2007-11</t>
  </si>
  <si>
    <t>2007-14</t>
  </si>
  <si>
    <t>Expenditure</t>
  </si>
  <si>
    <t>Treatment Group Coefficient</t>
  </si>
  <si>
    <t>Treatment Group 95% Confidence Interval</t>
  </si>
  <si>
    <t>Control Group Coefficient</t>
  </si>
  <si>
    <t>Control Group 95% Confidence Interval</t>
  </si>
  <si>
    <t>Non-eligible Households Coefficient</t>
  </si>
  <si>
    <t>Expenditure on non-durables per adult equivalent</t>
  </si>
  <si>
    <t>Expenditure on durables</t>
  </si>
  <si>
    <t>Non-eligible Households Standard Errors</t>
  </si>
  <si>
    <t>Treatment Group Standard Errors</t>
  </si>
  <si>
    <t>FIGURE 3: 4 YEAR EFFECTS ON TREATMENT HOUSEHOLDS VERSUS NON-ELIGIBLE HOUSEHOLDS</t>
  </si>
  <si>
    <t>[Plot as bar graphs with confidence interval bars comparing treatment group to non-eligible HHs for each variable]</t>
  </si>
  <si>
    <t>FIGURE 4: INTERNAL RATE OF RETURN</t>
  </si>
  <si>
    <t>Quantile</t>
  </si>
  <si>
    <t>IRR (assuming no casual jobs)</t>
  </si>
  <si>
    <t>IRR (assuming casual jobs always available)</t>
  </si>
  <si>
    <t>[Clearer to show these in form of graphs below than in a table since in year 7 there is no control group]</t>
  </si>
  <si>
    <t xml:space="preserve"> All monetary amounts are PPP-adjusted USD terms, set at 2007 prices and deflated using CPI published by Bangladesh Bank. In 2007, 1USD=18.46TK PPP.</t>
  </si>
  <si>
    <t>Owns or rents land</t>
  </si>
  <si>
    <t>95% confidence interval</t>
  </si>
  <si>
    <t>95% Confidence Interval (Rt. bound)</t>
  </si>
  <si>
    <t>Average estimated effect</t>
  </si>
  <si>
    <t>95% Confidence Interval (Left bound)</t>
  </si>
  <si>
    <t>Durables (treated)</t>
  </si>
  <si>
    <t xml:space="preserve">Non-durables </t>
  </si>
  <si>
    <t xml:space="preserve">Durables </t>
  </si>
  <si>
    <t>Treated households</t>
  </si>
  <si>
    <t>Untreated households</t>
  </si>
  <si>
    <t>Nondurables</t>
  </si>
  <si>
    <t>Durables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</si>
</sst>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1"/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4Year</a:t>
            </a:r>
            <a:r>
              <a:rPr lang="en-GB" baseline="0"/>
              <a:t> e</a:t>
            </a:r>
            <a:r>
              <a:rPr lang="en-GB"/>
              <a:t>ffects on households expenditures: Treated vs. untreated</a:t>
            </a:r>
          </a:p>
        </c:rich>
      </c:tx>
      <c:layout>
        <c:manualLayout>
          <c:xMode val="edge"/>
          <c:yMode val="edge"/>
          <c:x val="0.12821179019349974"/>
          <c:y val="1.8669776009239823E-2"/>
        </c:manualLayout>
      </c:layout>
      <c:overlay val="0"/>
    </c:title>
    <c:autoTitleDeleted val="0"/>
    <c:plotArea>
      <c:layout/>
      <c:stockChart>
        <c:ser>
          <c:idx val="0"/>
          <c:order val="0"/>
          <c:tx>
            <c:strRef>
              <c:f>'Figure 3'!$A$12</c:f>
              <c:strCache>
                <c:ptCount val="1"/>
                <c:pt idx="0">
                  <c:v>95% Confidence Interval (Rt. bound)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'Figure 3'!$B$11:$F$11</c:f>
              <c:strCache>
                <c:ptCount val="4"/>
                <c:pt idx="0">
                  <c:v>Non-durables </c:v>
                </c:pt>
                <c:pt idx="1">
                  <c:v>Durables </c:v>
                </c:pt>
                <c:pt idx="2">
                  <c:v>Nondurables</c:v>
                </c:pt>
                <c:pt idx="3">
                  <c:v>Durables</c:v>
                </c:pt>
              </c:strCache>
            </c:strRef>
          </c:cat>
          <c:val>
            <c:numRef>
              <c:f>'Figure 3'!$B$12:$F$12</c:f>
              <c:numCache>
                <c:formatCode>General</c:formatCode>
                <c:ptCount val="4"/>
                <c:pt idx="0">
                  <c:v>103.4272</c:v>
                </c:pt>
                <c:pt idx="1">
                  <c:v>57.446800000000003</c:v>
                </c:pt>
                <c:pt idx="2">
                  <c:v>58.143999999999998</c:v>
                </c:pt>
                <c:pt idx="3">
                  <c:v>89.275999999999996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3'!$A$13</c:f>
              <c:strCache>
                <c:ptCount val="1"/>
                <c:pt idx="0">
                  <c:v>95% Confidence Interval (Left bound)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'Figure 3'!$B$11:$F$11</c:f>
              <c:strCache>
                <c:ptCount val="4"/>
                <c:pt idx="0">
                  <c:v>Non-durables </c:v>
                </c:pt>
                <c:pt idx="1">
                  <c:v>Durables </c:v>
                </c:pt>
                <c:pt idx="2">
                  <c:v>Nondurables</c:v>
                </c:pt>
                <c:pt idx="3">
                  <c:v>Durables</c:v>
                </c:pt>
              </c:strCache>
            </c:strRef>
          </c:cat>
          <c:val>
            <c:numRef>
              <c:f>'Figure 3'!$B$13:$F$13</c:f>
              <c:numCache>
                <c:formatCode>General</c:formatCode>
                <c:ptCount val="4"/>
                <c:pt idx="0">
                  <c:v>21.812799999999999</c:v>
                </c:pt>
                <c:pt idx="1">
                  <c:v>21.853200000000001</c:v>
                </c:pt>
                <c:pt idx="2">
                  <c:v>-59.064</c:v>
                </c:pt>
                <c:pt idx="3">
                  <c:v>-22.835999999999999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3'!$A$14</c:f>
              <c:strCache>
                <c:ptCount val="1"/>
                <c:pt idx="0">
                  <c:v>Average estimated effect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10"/>
            <c:spPr>
              <a:solidFill>
                <a:srgbClr val="7030A0"/>
              </a:solidFill>
            </c:spPr>
          </c:marker>
          <c:cat>
            <c:strRef>
              <c:f>'Figure 3'!$B$11:$F$11</c:f>
              <c:strCache>
                <c:ptCount val="4"/>
                <c:pt idx="0">
                  <c:v>Non-durables </c:v>
                </c:pt>
                <c:pt idx="1">
                  <c:v>Durables </c:v>
                </c:pt>
                <c:pt idx="2">
                  <c:v>Nondurables</c:v>
                </c:pt>
                <c:pt idx="3">
                  <c:v>Durables</c:v>
                </c:pt>
              </c:strCache>
            </c:strRef>
          </c:cat>
          <c:val>
            <c:numRef>
              <c:f>'Figure 3'!$B$14:$F$14</c:f>
              <c:numCache>
                <c:formatCode>General</c:formatCode>
                <c:ptCount val="4"/>
                <c:pt idx="0">
                  <c:v>62.62</c:v>
                </c:pt>
                <c:pt idx="1">
                  <c:v>39.65</c:v>
                </c:pt>
                <c:pt idx="2">
                  <c:v>-0.46</c:v>
                </c:pt>
                <c:pt idx="3">
                  <c:v>33.22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/>
          </c:spPr>
        </c:hiLowLines>
        <c:axId val="126734336"/>
        <c:axId val="126735872"/>
      </c:stockChart>
      <c:catAx>
        <c:axId val="12673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735872"/>
        <c:crosses val="autoZero"/>
        <c:auto val="1"/>
        <c:lblAlgn val="ctr"/>
        <c:lblOffset val="100"/>
        <c:noMultiLvlLbl val="0"/>
      </c:catAx>
      <c:valAx>
        <c:axId val="126735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734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4YR effects on household</a:t>
            </a:r>
            <a:r>
              <a:rPr lang="en-GB" baseline="0"/>
              <a:t> expenditures: Treated vs. untreated</a:t>
            </a:r>
            <a:endParaRPr lang="en-GB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'Figure 3'!$A$12</c:f>
              <c:strCache>
                <c:ptCount val="1"/>
                <c:pt idx="0">
                  <c:v>95% Confidence Interval (Rt. bound)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multiLvlStrRef>
              <c:f>'Figure 3'!$B$10:$F$11</c:f>
              <c:multiLvlStrCache>
                <c:ptCount val="4"/>
                <c:lvl>
                  <c:pt idx="0">
                    <c:v>Non-durables </c:v>
                  </c:pt>
                  <c:pt idx="1">
                    <c:v>Durables </c:v>
                  </c:pt>
                  <c:pt idx="2">
                    <c:v>Nondurables</c:v>
                  </c:pt>
                  <c:pt idx="3">
                    <c:v>Durables</c:v>
                  </c:pt>
                </c:lvl>
                <c:lvl>
                  <c:pt idx="0">
                    <c:v>Treated households</c:v>
                  </c:pt>
                  <c:pt idx="2">
                    <c:v>Untreated households</c:v>
                  </c:pt>
                </c:lvl>
              </c:multiLvlStrCache>
            </c:multiLvlStrRef>
          </c:cat>
          <c:val>
            <c:numRef>
              <c:f>'Figure 3'!$B$12:$F$12</c:f>
              <c:numCache>
                <c:formatCode>General</c:formatCode>
                <c:ptCount val="4"/>
                <c:pt idx="0">
                  <c:v>103.4272</c:v>
                </c:pt>
                <c:pt idx="1">
                  <c:v>57.446800000000003</c:v>
                </c:pt>
                <c:pt idx="2">
                  <c:v>58.143999999999998</c:v>
                </c:pt>
                <c:pt idx="3">
                  <c:v>89.275999999999996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3'!$A$13</c:f>
              <c:strCache>
                <c:ptCount val="1"/>
                <c:pt idx="0">
                  <c:v>95% Confidence Interval (Left bound)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multiLvlStrRef>
              <c:f>'Figure 3'!$B$10:$F$11</c:f>
              <c:multiLvlStrCache>
                <c:ptCount val="4"/>
                <c:lvl>
                  <c:pt idx="0">
                    <c:v>Non-durables </c:v>
                  </c:pt>
                  <c:pt idx="1">
                    <c:v>Durables </c:v>
                  </c:pt>
                  <c:pt idx="2">
                    <c:v>Nondurables</c:v>
                  </c:pt>
                  <c:pt idx="3">
                    <c:v>Durables</c:v>
                  </c:pt>
                </c:lvl>
                <c:lvl>
                  <c:pt idx="0">
                    <c:v>Treated households</c:v>
                  </c:pt>
                  <c:pt idx="2">
                    <c:v>Untreated households</c:v>
                  </c:pt>
                </c:lvl>
              </c:multiLvlStrCache>
            </c:multiLvlStrRef>
          </c:cat>
          <c:val>
            <c:numRef>
              <c:f>'Figure 3'!$B$13:$F$13</c:f>
              <c:numCache>
                <c:formatCode>General</c:formatCode>
                <c:ptCount val="4"/>
                <c:pt idx="0">
                  <c:v>21.812799999999999</c:v>
                </c:pt>
                <c:pt idx="1">
                  <c:v>21.853200000000001</c:v>
                </c:pt>
                <c:pt idx="2">
                  <c:v>-59.064</c:v>
                </c:pt>
                <c:pt idx="3">
                  <c:v>-22.835999999999999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3'!$A$14</c:f>
              <c:strCache>
                <c:ptCount val="1"/>
                <c:pt idx="0">
                  <c:v>Average estimated effect</c:v>
                </c:pt>
              </c:strCache>
            </c:strRef>
          </c:tx>
          <c:spPr>
            <a:ln w="34925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 w="15875">
                <a:solidFill>
                  <a:schemeClr val="tx1"/>
                </a:solidFill>
              </a:ln>
            </c:spPr>
          </c:marker>
          <c:cat>
            <c:multiLvlStrRef>
              <c:f>'Figure 3'!$B$10:$F$11</c:f>
              <c:multiLvlStrCache>
                <c:ptCount val="4"/>
                <c:lvl>
                  <c:pt idx="0">
                    <c:v>Non-durables </c:v>
                  </c:pt>
                  <c:pt idx="1">
                    <c:v>Durables </c:v>
                  </c:pt>
                  <c:pt idx="2">
                    <c:v>Nondurables</c:v>
                  </c:pt>
                  <c:pt idx="3">
                    <c:v>Durables</c:v>
                  </c:pt>
                </c:lvl>
                <c:lvl>
                  <c:pt idx="0">
                    <c:v>Treated households</c:v>
                  </c:pt>
                  <c:pt idx="2">
                    <c:v>Untreated households</c:v>
                  </c:pt>
                </c:lvl>
              </c:multiLvlStrCache>
            </c:multiLvlStrRef>
          </c:cat>
          <c:val>
            <c:numRef>
              <c:f>'Figure 3'!$B$14:$F$14</c:f>
              <c:numCache>
                <c:formatCode>General</c:formatCode>
                <c:ptCount val="4"/>
                <c:pt idx="0">
                  <c:v>62.62</c:v>
                </c:pt>
                <c:pt idx="1">
                  <c:v>39.65</c:v>
                </c:pt>
                <c:pt idx="2">
                  <c:v>-0.46</c:v>
                </c:pt>
                <c:pt idx="3">
                  <c:v>33.22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chemeClr val="tx1"/>
              </a:solidFill>
            </a:ln>
          </c:spPr>
        </c:hiLowLines>
        <c:axId val="137785728"/>
        <c:axId val="137787648"/>
      </c:stockChart>
      <c:catAx>
        <c:axId val="137785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7787648"/>
        <c:crosses val="autoZero"/>
        <c:auto val="1"/>
        <c:lblAlgn val="ctr"/>
        <c:lblOffset val="100"/>
        <c:noMultiLvlLbl val="0"/>
      </c:catAx>
      <c:valAx>
        <c:axId val="137787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7785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0</xdr:rowOff>
    </xdr:from>
    <xdr:to>
      <xdr:col>13</xdr:col>
      <xdr:colOff>183040</xdr:colOff>
      <xdr:row>14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459765" cy="2838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104776</xdr:rowOff>
    </xdr:from>
    <xdr:to>
      <xdr:col>2</xdr:col>
      <xdr:colOff>265613</xdr:colOff>
      <xdr:row>29</xdr:row>
      <xdr:rowOff>66676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486276"/>
          <a:ext cx="2989763" cy="224790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66676</xdr:colOff>
      <xdr:row>17</xdr:row>
      <xdr:rowOff>104776</xdr:rowOff>
    </xdr:from>
    <xdr:to>
      <xdr:col>4</xdr:col>
      <xdr:colOff>1503604</xdr:colOff>
      <xdr:row>28</xdr:row>
      <xdr:rowOff>123826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901" y="3343276"/>
          <a:ext cx="2770428" cy="211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519320</xdr:colOff>
      <xdr:row>17</xdr:row>
      <xdr:rowOff>120717</xdr:rowOff>
    </xdr:from>
    <xdr:to>
      <xdr:col>5</xdr:col>
      <xdr:colOff>643973</xdr:colOff>
      <xdr:row>39</xdr:row>
      <xdr:rowOff>11180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1225826</xdr:colOff>
      <xdr:row>35</xdr:row>
      <xdr:rowOff>41413</xdr:rowOff>
    </xdr:from>
    <xdr:to>
      <xdr:col>0</xdr:col>
      <xdr:colOff>2923761</xdr:colOff>
      <xdr:row>36</xdr:row>
      <xdr:rowOff>115957</xdr:rowOff>
    </xdr:to>
    <xdr:sp macro="" textlink="">
      <xdr:nvSpPr>
        <xdr:cNvPr id="8" name="TextBox 7"/>
        <xdr:cNvSpPr txBox="1"/>
      </xdr:nvSpPr>
      <xdr:spPr>
        <a:xfrm>
          <a:off x="1225826" y="6708913"/>
          <a:ext cx="1697935" cy="265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7030A0"/>
              </a:solidFill>
            </a:rPr>
            <a:t>TREATED HOUSEHOLDS</a:t>
          </a:r>
        </a:p>
      </xdr:txBody>
    </xdr:sp>
    <xdr:clientData/>
  </xdr:twoCellAnchor>
  <xdr:twoCellAnchor>
    <xdr:from>
      <xdr:col>5</xdr:col>
      <xdr:colOff>1871869</xdr:colOff>
      <xdr:row>21</xdr:row>
      <xdr:rowOff>131692</xdr:rowOff>
    </xdr:from>
    <xdr:to>
      <xdr:col>15</xdr:col>
      <xdr:colOff>496956</xdr:colOff>
      <xdr:row>39</xdr:row>
      <xdr:rowOff>49695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0.62527</cdr:x>
      <cdr:y>0.89114</cdr:y>
    </cdr:from>
    <cdr:to>
      <cdr:x>0.87695</cdr:x>
      <cdr:y>0.95608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4324627" y="3637170"/>
          <a:ext cx="1740728" cy="26504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7030A0"/>
              </a:solidFill>
            </a:rPr>
            <a:t>UNTREATED HOUSEHOLDS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47625</xdr:rowOff>
    </xdr:from>
    <xdr:to>
      <xdr:col>16</xdr:col>
      <xdr:colOff>200025</xdr:colOff>
      <xdr:row>34</xdr:row>
      <xdr:rowOff>142875</xdr:rowOff>
    </xdr:to>
    <xdr:grpSp>
      <xdr:nvGrpSpPr>
        <xdr:cNvPr id="3075" name="Group 3"/>
        <xdr:cNvGrpSpPr>
          <a:grpSpLocks noChangeAspect="1"/>
        </xdr:cNvGrpSpPr>
      </xdr:nvGrpSpPr>
      <xdr:grpSpPr bwMode="auto">
        <a:xfrm>
          <a:off x="6200775" y="238125"/>
          <a:ext cx="7534275" cy="6686550"/>
          <a:chOff x="651" y="25"/>
          <a:chExt cx="791" cy="702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651" y="25"/>
            <a:ext cx="791" cy="7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" y="25"/>
            <a:ext cx="792" cy="7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B1" zoomScale="160" zoomScaleNormal="160" workbookViewId="0"/>
  </sheetViews>
  <sheetFormatPr defaultRowHeight="15" x14ac:dyDescent="0.25"/>
  <cols>
    <col min="1" max="1" width="32.7109375" customWidth="1"/>
    <col min="2" max="5" width="18.140625" customWidth="1"/>
  </cols>
  <sheetData>
    <row r="1" spans="1:5" x14ac:dyDescent="0.25">
      <c r="A1" t="s">
        <v>0</v>
      </c>
    </row>
    <row r="3" spans="1:5" x14ac:dyDescent="0.25">
      <c r="B3" t="s">
        <v>6</v>
      </c>
      <c r="C3" t="s">
        <v>7</v>
      </c>
      <c r="D3" t="s">
        <v>8</v>
      </c>
      <c r="E3" t="s">
        <v>9</v>
      </c>
    </row>
    <row r="4" spans="1:5" x14ac:dyDescent="0.25">
      <c r="A4" t="s">
        <v>1</v>
      </c>
      <c r="B4">
        <v>991</v>
      </c>
      <c r="C4">
        <v>769</v>
      </c>
      <c r="D4">
        <v>553</v>
      </c>
      <c r="E4">
        <v>502</v>
      </c>
    </row>
    <row r="5" spans="1:5" x14ac:dyDescent="0.25">
      <c r="A5" t="s">
        <v>3</v>
      </c>
      <c r="B5">
        <v>258</v>
      </c>
      <c r="C5">
        <v>196</v>
      </c>
      <c r="D5">
        <v>47.7</v>
      </c>
      <c r="E5">
        <v>3.05</v>
      </c>
    </row>
    <row r="6" spans="1:5" x14ac:dyDescent="0.25">
      <c r="A6" t="s">
        <v>2</v>
      </c>
      <c r="B6">
        <v>388</v>
      </c>
      <c r="C6">
        <v>193</v>
      </c>
      <c r="D6">
        <v>41.9</v>
      </c>
      <c r="E6">
        <v>0.64800000000000002</v>
      </c>
    </row>
    <row r="7" spans="1:5" x14ac:dyDescent="0.25">
      <c r="A7" t="s">
        <v>4</v>
      </c>
      <c r="B7">
        <v>121</v>
      </c>
      <c r="C7">
        <v>221</v>
      </c>
      <c r="D7">
        <v>366</v>
      </c>
      <c r="E7">
        <v>404</v>
      </c>
    </row>
    <row r="8" spans="1:5" x14ac:dyDescent="0.25">
      <c r="A8" t="s">
        <v>5</v>
      </c>
      <c r="B8">
        <f>B4-SUM(B5:B7)</f>
        <v>224</v>
      </c>
      <c r="C8">
        <f t="shared" ref="C8:E8" si="0">C4-SUM(C5:C7)</f>
        <v>159</v>
      </c>
      <c r="D8">
        <f t="shared" si="0"/>
        <v>97.399999999999977</v>
      </c>
      <c r="E8">
        <f t="shared" si="0"/>
        <v>94.302000000000021</v>
      </c>
    </row>
    <row r="29" spans="3:7" ht="15.75" x14ac:dyDescent="0.25">
      <c r="C29" s="5"/>
      <c r="D29" s="3"/>
      <c r="E29" s="3"/>
      <c r="F29" s="6"/>
      <c r="G29" s="3"/>
    </row>
    <row r="30" spans="3:7" ht="15.75" x14ac:dyDescent="0.25">
      <c r="C30" s="7"/>
      <c r="D30" s="3"/>
      <c r="E30" s="3"/>
      <c r="F30" s="6"/>
      <c r="G30" s="3"/>
    </row>
    <row r="31" spans="3:7" ht="15.75" x14ac:dyDescent="0.25">
      <c r="C31" s="7"/>
      <c r="D31" s="3"/>
      <c r="E31" s="3"/>
      <c r="F31" s="6"/>
      <c r="G31" s="3"/>
    </row>
    <row r="32" spans="3:7" ht="15.75" x14ac:dyDescent="0.25">
      <c r="C32" s="5"/>
      <c r="D32" s="3"/>
      <c r="E32" s="3"/>
      <c r="F32" s="6"/>
      <c r="G32" s="3"/>
    </row>
    <row r="33" spans="3:7" ht="15.75" x14ac:dyDescent="0.25">
      <c r="C33" s="5"/>
      <c r="D33" s="3"/>
      <c r="E33" s="3"/>
      <c r="F33" s="6"/>
      <c r="G33" s="3"/>
    </row>
    <row r="35" spans="3:7" x14ac:dyDescent="0.25">
      <c r="D35" s="8"/>
      <c r="E35" s="8"/>
      <c r="F35" s="8"/>
      <c r="G35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6" sqref="F26"/>
    </sheetView>
  </sheetViews>
  <sheetFormatPr defaultRowHeight="15" x14ac:dyDescent="0.25"/>
  <cols>
    <col min="1" max="1" width="14.28515625" customWidth="1"/>
    <col min="2" max="2" width="27" bestFit="1" customWidth="1"/>
    <col min="3" max="4" width="20" customWidth="1"/>
    <col min="5" max="5" width="24.140625" bestFit="1" customWidth="1"/>
    <col min="6" max="7" width="19.28515625" customWidth="1"/>
  </cols>
  <sheetData>
    <row r="1" spans="1:7" x14ac:dyDescent="0.25">
      <c r="A1" t="s">
        <v>10</v>
      </c>
    </row>
    <row r="2" spans="1:7" x14ac:dyDescent="0.25">
      <c r="A2" t="s">
        <v>31</v>
      </c>
    </row>
    <row r="4" spans="1:7" x14ac:dyDescent="0.25">
      <c r="A4" s="1" t="s">
        <v>15</v>
      </c>
    </row>
    <row r="5" spans="1:7" x14ac:dyDescent="0.25">
      <c r="A5" t="s">
        <v>12</v>
      </c>
      <c r="B5" t="s">
        <v>16</v>
      </c>
      <c r="C5" s="9" t="s">
        <v>17</v>
      </c>
      <c r="D5" s="9"/>
      <c r="E5" t="s">
        <v>18</v>
      </c>
      <c r="F5" s="9" t="s">
        <v>19</v>
      </c>
      <c r="G5" s="9"/>
    </row>
    <row r="6" spans="1:7" x14ac:dyDescent="0.25">
      <c r="A6" t="s">
        <v>11</v>
      </c>
      <c r="B6">
        <v>81.05</v>
      </c>
      <c r="C6">
        <v>-16.27</v>
      </c>
      <c r="D6">
        <v>178.36</v>
      </c>
      <c r="E6">
        <v>-35.6</v>
      </c>
      <c r="F6">
        <v>-126.34</v>
      </c>
      <c r="G6">
        <v>55.15</v>
      </c>
    </row>
    <row r="7" spans="1:7" x14ac:dyDescent="0.25">
      <c r="A7" t="s">
        <v>13</v>
      </c>
      <c r="B7">
        <v>486.9</v>
      </c>
      <c r="C7">
        <v>382.72</v>
      </c>
      <c r="D7">
        <v>591.08000000000004</v>
      </c>
      <c r="E7">
        <v>137.15</v>
      </c>
      <c r="F7">
        <v>47.69</v>
      </c>
      <c r="G7">
        <v>226.61</v>
      </c>
    </row>
    <row r="8" spans="1:7" x14ac:dyDescent="0.25">
      <c r="A8" t="s">
        <v>14</v>
      </c>
      <c r="B8">
        <v>1197.22</v>
      </c>
      <c r="C8">
        <v>1013.49</v>
      </c>
      <c r="D8">
        <v>1380.96</v>
      </c>
    </row>
    <row r="10" spans="1:7" x14ac:dyDescent="0.25">
      <c r="A10" s="1" t="s">
        <v>33</v>
      </c>
    </row>
    <row r="11" spans="1:7" x14ac:dyDescent="0.25">
      <c r="A11" t="s">
        <v>12</v>
      </c>
      <c r="B11" t="s">
        <v>16</v>
      </c>
      <c r="C11" s="9" t="s">
        <v>17</v>
      </c>
      <c r="D11" s="9"/>
      <c r="E11" t="s">
        <v>18</v>
      </c>
      <c r="F11" s="9" t="s">
        <v>19</v>
      </c>
      <c r="G11" s="9"/>
    </row>
    <row r="12" spans="1:7" x14ac:dyDescent="0.25">
      <c r="A12" t="s">
        <v>11</v>
      </c>
      <c r="B12">
        <v>0.10309020000000001</v>
      </c>
      <c r="C12">
        <v>5.7944900000000001E-2</v>
      </c>
      <c r="D12">
        <v>0.1482356</v>
      </c>
      <c r="E12">
        <v>3.4611099999999999E-2</v>
      </c>
      <c r="F12">
        <v>1.28988E-2</v>
      </c>
      <c r="G12">
        <v>5.6323400000000003E-2</v>
      </c>
    </row>
    <row r="13" spans="1:7" x14ac:dyDescent="0.25">
      <c r="A13" t="s">
        <v>13</v>
      </c>
      <c r="B13">
        <v>0.13349810000000001</v>
      </c>
      <c r="C13">
        <v>9.2837199999999995E-2</v>
      </c>
      <c r="D13">
        <v>0.17415910000000001</v>
      </c>
      <c r="E13">
        <v>1.11649E-2</v>
      </c>
      <c r="F13">
        <v>-1.34165E-2</v>
      </c>
      <c r="G13">
        <v>3.5746199999999999E-2</v>
      </c>
    </row>
    <row r="14" spans="1:7" x14ac:dyDescent="0.25">
      <c r="A14" t="s">
        <v>14</v>
      </c>
      <c r="B14">
        <v>0.26400560000000001</v>
      </c>
      <c r="C14">
        <v>0.22750129999999999</v>
      </c>
      <c r="D14">
        <v>0.3005099</v>
      </c>
    </row>
    <row r="17" spans="1:4" x14ac:dyDescent="0.25">
      <c r="A17" t="s">
        <v>15</v>
      </c>
      <c r="D17" t="s">
        <v>33</v>
      </c>
    </row>
  </sheetData>
  <mergeCells count="4">
    <mergeCell ref="C5:D5"/>
    <mergeCell ref="F5:G5"/>
    <mergeCell ref="C11:D11"/>
    <mergeCell ref="F11:G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5" zoomScaleNormal="115" workbookViewId="0">
      <selection activeCell="H19" sqref="H19"/>
    </sheetView>
  </sheetViews>
  <sheetFormatPr defaultRowHeight="15" x14ac:dyDescent="0.25"/>
  <cols>
    <col min="1" max="1" width="45.85546875" customWidth="1"/>
    <col min="2" max="2" width="27" bestFit="1" customWidth="1"/>
    <col min="3" max="3" width="31.85546875" hidden="1" customWidth="1"/>
    <col min="4" max="5" width="14.5703125" customWidth="1"/>
    <col min="6" max="6" width="34.140625" bestFit="1" customWidth="1"/>
    <col min="7" max="7" width="38.85546875" hidden="1" customWidth="1"/>
    <col min="8" max="9" width="12.85546875" customWidth="1"/>
  </cols>
  <sheetData>
    <row r="1" spans="1:14" x14ac:dyDescent="0.25">
      <c r="A1" t="s">
        <v>25</v>
      </c>
    </row>
    <row r="2" spans="1:14" x14ac:dyDescent="0.25">
      <c r="A2" t="s">
        <v>32</v>
      </c>
    </row>
    <row r="3" spans="1:14" x14ac:dyDescent="0.25">
      <c r="A3" t="s">
        <v>26</v>
      </c>
    </row>
    <row r="5" spans="1:14" x14ac:dyDescent="0.25">
      <c r="B5" t="s">
        <v>16</v>
      </c>
      <c r="C5" t="s">
        <v>24</v>
      </c>
      <c r="D5" s="9" t="s">
        <v>34</v>
      </c>
      <c r="E5" s="9"/>
      <c r="F5" t="s">
        <v>20</v>
      </c>
      <c r="G5" t="s">
        <v>23</v>
      </c>
      <c r="H5" s="9" t="s">
        <v>34</v>
      </c>
      <c r="I5" s="9"/>
    </row>
    <row r="6" spans="1:14" x14ac:dyDescent="0.25">
      <c r="A6" t="s">
        <v>21</v>
      </c>
      <c r="B6">
        <v>62.62</v>
      </c>
      <c r="C6">
        <v>20.82</v>
      </c>
      <c r="D6">
        <v>21.812799999999996</v>
      </c>
      <c r="E6">
        <v>103.4272</v>
      </c>
      <c r="F6">
        <v>-0.46</v>
      </c>
      <c r="G6">
        <v>29.9</v>
      </c>
      <c r="H6">
        <v>-59.064</v>
      </c>
      <c r="I6">
        <v>58.143999999999998</v>
      </c>
      <c r="N6" t="s">
        <v>35</v>
      </c>
    </row>
    <row r="7" spans="1:14" x14ac:dyDescent="0.25">
      <c r="A7" t="s">
        <v>22</v>
      </c>
      <c r="B7">
        <v>39.65</v>
      </c>
      <c r="C7">
        <v>9.08</v>
      </c>
      <c r="D7">
        <v>21.853199999999998</v>
      </c>
      <c r="E7">
        <v>57.446799999999996</v>
      </c>
      <c r="F7">
        <v>33.22</v>
      </c>
      <c r="G7">
        <v>28.6</v>
      </c>
      <c r="H7">
        <v>-22.836000000000006</v>
      </c>
      <c r="I7">
        <v>89.27600000000001</v>
      </c>
      <c r="N7" t="s">
        <v>37</v>
      </c>
    </row>
    <row r="8" spans="1:14" x14ac:dyDescent="0.25">
      <c r="N8" t="s">
        <v>36</v>
      </c>
    </row>
    <row r="10" spans="1:14" x14ac:dyDescent="0.25">
      <c r="B10" s="9" t="s">
        <v>41</v>
      </c>
      <c r="C10" s="9"/>
      <c r="D10" s="9"/>
      <c r="E10" s="9" t="s">
        <v>42</v>
      </c>
      <c r="F10" s="9"/>
    </row>
    <row r="11" spans="1:14" x14ac:dyDescent="0.25">
      <c r="B11" t="s">
        <v>39</v>
      </c>
      <c r="D11" t="s">
        <v>40</v>
      </c>
      <c r="E11" t="s">
        <v>43</v>
      </c>
      <c r="F11" t="s">
        <v>44</v>
      </c>
    </row>
    <row r="12" spans="1:14" x14ac:dyDescent="0.25">
      <c r="A12" t="s">
        <v>35</v>
      </c>
      <c r="B12">
        <v>103.4272</v>
      </c>
      <c r="D12">
        <v>57.446800000000003</v>
      </c>
      <c r="E12">
        <v>58.143999999999998</v>
      </c>
      <c r="F12">
        <v>89.275999999999996</v>
      </c>
      <c r="L12" t="s">
        <v>38</v>
      </c>
    </row>
    <row r="13" spans="1:14" x14ac:dyDescent="0.25">
      <c r="A13" t="s">
        <v>37</v>
      </c>
      <c r="B13">
        <v>21.812799999999999</v>
      </c>
      <c r="D13">
        <v>21.853200000000001</v>
      </c>
      <c r="E13">
        <v>-59.064</v>
      </c>
      <c r="F13">
        <v>-22.835999999999999</v>
      </c>
      <c r="L13">
        <v>57.446800000000003</v>
      </c>
    </row>
    <row r="14" spans="1:14" x14ac:dyDescent="0.25">
      <c r="A14" t="s">
        <v>36</v>
      </c>
      <c r="B14">
        <v>62.62</v>
      </c>
      <c r="D14">
        <v>39.65</v>
      </c>
      <c r="E14">
        <v>-0.46</v>
      </c>
      <c r="F14">
        <v>33.22</v>
      </c>
      <c r="L14">
        <v>21.853200000000001</v>
      </c>
    </row>
    <row r="15" spans="1:14" x14ac:dyDescent="0.25">
      <c r="L15">
        <v>39.65</v>
      </c>
    </row>
    <row r="16" spans="1:14" x14ac:dyDescent="0.25">
      <c r="B16" s="3"/>
    </row>
    <row r="17" spans="2:5" x14ac:dyDescent="0.25">
      <c r="B17" s="3"/>
      <c r="C17" s="2"/>
      <c r="D17" s="2"/>
      <c r="E17" s="2"/>
    </row>
    <row r="18" spans="2:5" x14ac:dyDescent="0.25">
      <c r="C18" s="2"/>
      <c r="D18" s="2"/>
      <c r="E18" s="2"/>
    </row>
    <row r="20" spans="2:5" x14ac:dyDescent="0.25">
      <c r="B20" s="3"/>
    </row>
    <row r="21" spans="2:5" x14ac:dyDescent="0.25">
      <c r="B21" s="3"/>
    </row>
  </sheetData>
  <mergeCells count="4">
    <mergeCell ref="D5:E5"/>
    <mergeCell ref="H5:I5"/>
    <mergeCell ref="B10:D10"/>
    <mergeCell ref="E10:F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/>
  </sheetViews>
  <sheetFormatPr defaultRowHeight="15" x14ac:dyDescent="0.25"/>
  <cols>
    <col min="1" max="1" width="11.5703125" customWidth="1"/>
    <col min="2" max="2" width="29.42578125" bestFit="1" customWidth="1"/>
    <col min="3" max="3" width="43.140625" bestFit="1" customWidth="1"/>
  </cols>
  <sheetData>
    <row r="1" spans="1:3" x14ac:dyDescent="0.25">
      <c r="A1" t="s">
        <v>27</v>
      </c>
    </row>
    <row r="3" spans="1:3" ht="15.75" x14ac:dyDescent="0.25">
      <c r="A3" s="4" t="s">
        <v>28</v>
      </c>
      <c r="B3" s="4" t="s">
        <v>29</v>
      </c>
      <c r="C3" s="4" t="s">
        <v>30</v>
      </c>
    </row>
    <row r="4" spans="1:3" ht="15.75" x14ac:dyDescent="0.25">
      <c r="A4" s="4">
        <v>1</v>
      </c>
      <c r="B4" s="4"/>
      <c r="C4" s="4"/>
    </row>
    <row r="5" spans="1:3" ht="15.75" x14ac:dyDescent="0.25">
      <c r="A5" s="4">
        <v>2</v>
      </c>
      <c r="B5" s="4"/>
      <c r="C5" s="4"/>
    </row>
    <row r="6" spans="1:3" ht="15.75" x14ac:dyDescent="0.25">
      <c r="A6" s="4">
        <v>3</v>
      </c>
      <c r="B6" s="4"/>
      <c r="C6" s="4"/>
    </row>
    <row r="7" spans="1:3" ht="15.75" x14ac:dyDescent="0.25">
      <c r="A7" s="4">
        <v>4</v>
      </c>
      <c r="B7" s="4"/>
      <c r="C7" s="4"/>
    </row>
    <row r="8" spans="1:3" ht="15.75" x14ac:dyDescent="0.25">
      <c r="A8" s="4">
        <v>5</v>
      </c>
      <c r="B8" s="4">
        <v>1.8620000000000001E-2</v>
      </c>
      <c r="C8" s="4"/>
    </row>
    <row r="9" spans="1:3" ht="15.75" x14ac:dyDescent="0.25">
      <c r="A9" s="4">
        <v>6</v>
      </c>
      <c r="B9" s="4">
        <v>6.7999999999999996E-3</v>
      </c>
      <c r="C9" s="4"/>
    </row>
    <row r="10" spans="1:3" ht="15.75" x14ac:dyDescent="0.25">
      <c r="A10" s="4">
        <v>7</v>
      </c>
      <c r="B10" s="4"/>
      <c r="C10" s="4"/>
    </row>
    <row r="11" spans="1:3" ht="15.75" x14ac:dyDescent="0.25">
      <c r="A11" s="4">
        <v>8</v>
      </c>
      <c r="B11" s="4">
        <v>1.2409999999999999E-2</v>
      </c>
      <c r="C11" s="4"/>
    </row>
    <row r="12" spans="1:3" ht="15.75" x14ac:dyDescent="0.25">
      <c r="A12" s="4">
        <v>9</v>
      </c>
      <c r="B12" s="4">
        <v>3.6519999999999997E-2</v>
      </c>
      <c r="C12" s="4"/>
    </row>
    <row r="13" spans="1:3" ht="15.75" x14ac:dyDescent="0.25">
      <c r="A13" s="4">
        <v>10</v>
      </c>
      <c r="B13" s="4">
        <v>5.9740000000000001E-2</v>
      </c>
      <c r="C13" s="4"/>
    </row>
    <row r="14" spans="1:3" ht="15.75" x14ac:dyDescent="0.25">
      <c r="A14" s="4">
        <v>11</v>
      </c>
      <c r="B14" s="4">
        <v>6.2689999999999996E-2</v>
      </c>
      <c r="C14" s="4"/>
    </row>
    <row r="15" spans="1:3" ht="15.75" x14ac:dyDescent="0.25">
      <c r="A15" s="4">
        <v>12</v>
      </c>
      <c r="B15" s="4">
        <v>7.1230000000000002E-2</v>
      </c>
      <c r="C15" s="4"/>
    </row>
    <row r="16" spans="1:3" ht="15.75" x14ac:dyDescent="0.25">
      <c r="A16" s="4">
        <v>13</v>
      </c>
      <c r="B16" s="4">
        <v>7.8950000000000006E-2</v>
      </c>
      <c r="C16" s="4">
        <v>5.6899999999999997E-3</v>
      </c>
    </row>
    <row r="17" spans="1:3" ht="15.75" x14ac:dyDescent="0.25">
      <c r="A17" s="4">
        <v>14</v>
      </c>
      <c r="B17" s="4">
        <v>9.0069999999999997E-2</v>
      </c>
      <c r="C17" s="4">
        <v>2.1080000000000002E-2</v>
      </c>
    </row>
    <row r="18" spans="1:3" ht="15.75" x14ac:dyDescent="0.25">
      <c r="A18" s="4">
        <v>15</v>
      </c>
      <c r="B18" s="4">
        <v>8.1809999999999994E-2</v>
      </c>
      <c r="C18" s="4">
        <v>5.4200000000000003E-3</v>
      </c>
    </row>
    <row r="19" spans="1:3" ht="15.75" x14ac:dyDescent="0.25">
      <c r="A19" s="4">
        <v>16</v>
      </c>
      <c r="B19" s="4">
        <v>8.591E-2</v>
      </c>
      <c r="C19" s="4">
        <v>9.9600000000000001E-3</v>
      </c>
    </row>
    <row r="20" spans="1:3" ht="15.75" x14ac:dyDescent="0.25">
      <c r="A20" s="4">
        <v>17</v>
      </c>
      <c r="B20" s="4">
        <v>8.7529999999999997E-2</v>
      </c>
      <c r="C20" s="4">
        <v>1.426E-2</v>
      </c>
    </row>
    <row r="21" spans="1:3" ht="15.75" x14ac:dyDescent="0.25">
      <c r="A21" s="4">
        <v>18</v>
      </c>
      <c r="B21" s="4">
        <v>9.7309999999999994E-2</v>
      </c>
      <c r="C21" s="4">
        <v>2.759E-2</v>
      </c>
    </row>
    <row r="22" spans="1:3" ht="15.75" x14ac:dyDescent="0.25">
      <c r="A22" s="4">
        <v>19</v>
      </c>
      <c r="B22" s="4">
        <v>0.10279000000000001</v>
      </c>
      <c r="C22" s="4">
        <v>3.5889999999999998E-2</v>
      </c>
    </row>
    <row r="23" spans="1:3" ht="15.75" x14ac:dyDescent="0.25">
      <c r="A23" s="4">
        <v>20</v>
      </c>
      <c r="B23" s="4">
        <v>0.10736</v>
      </c>
      <c r="C23" s="4">
        <v>4.2009999999999999E-2</v>
      </c>
    </row>
    <row r="24" spans="1:3" ht="15.75" x14ac:dyDescent="0.25">
      <c r="A24" s="4">
        <v>21</v>
      </c>
      <c r="B24" s="4">
        <v>0.10764</v>
      </c>
      <c r="C24" s="4">
        <v>4.0340000000000001E-2</v>
      </c>
    </row>
    <row r="25" spans="1:3" ht="15.75" x14ac:dyDescent="0.25">
      <c r="A25" s="4">
        <v>22</v>
      </c>
      <c r="B25" s="4">
        <v>0.11687</v>
      </c>
      <c r="C25" s="4">
        <v>5.1860000000000003E-2</v>
      </c>
    </row>
    <row r="26" spans="1:3" ht="15.75" x14ac:dyDescent="0.25">
      <c r="A26" s="4">
        <v>23</v>
      </c>
      <c r="B26" s="4">
        <v>0.1147</v>
      </c>
      <c r="C26" s="4">
        <v>4.9770000000000002E-2</v>
      </c>
    </row>
    <row r="27" spans="1:3" ht="15.75" x14ac:dyDescent="0.25">
      <c r="A27" s="4">
        <v>24</v>
      </c>
      <c r="B27" s="4">
        <v>0.11697</v>
      </c>
      <c r="C27" s="4">
        <v>5.3670000000000002E-2</v>
      </c>
    </row>
    <row r="28" spans="1:3" ht="15.75" x14ac:dyDescent="0.25">
      <c r="A28" s="4">
        <v>25</v>
      </c>
      <c r="B28" s="4">
        <v>0.11978999999999999</v>
      </c>
      <c r="C28" s="4">
        <v>5.6610000000000001E-2</v>
      </c>
    </row>
    <row r="29" spans="1:3" ht="15.75" x14ac:dyDescent="0.25">
      <c r="A29" s="4">
        <v>26</v>
      </c>
      <c r="B29" s="4">
        <v>0.12659999999999999</v>
      </c>
      <c r="C29" s="4">
        <v>6.4799999999999996E-2</v>
      </c>
    </row>
    <row r="30" spans="1:3" ht="15.75" x14ac:dyDescent="0.25">
      <c r="A30" s="4">
        <v>27</v>
      </c>
      <c r="B30" s="4">
        <v>0.12765000000000001</v>
      </c>
      <c r="C30" s="4">
        <v>6.5140000000000003E-2</v>
      </c>
    </row>
    <row r="31" spans="1:3" ht="15.75" x14ac:dyDescent="0.25">
      <c r="A31" s="4">
        <v>28</v>
      </c>
      <c r="B31" s="4">
        <v>0.12988</v>
      </c>
      <c r="C31" s="4">
        <v>6.6820000000000004E-2</v>
      </c>
    </row>
    <row r="32" spans="1:3" ht="15.75" x14ac:dyDescent="0.25">
      <c r="A32" s="4">
        <v>29</v>
      </c>
      <c r="B32" s="4">
        <v>0.12967999999999999</v>
      </c>
      <c r="C32" s="4">
        <v>6.7669999999999994E-2</v>
      </c>
    </row>
    <row r="33" spans="1:3" ht="15.75" x14ac:dyDescent="0.25">
      <c r="A33" s="4">
        <v>30</v>
      </c>
      <c r="B33" s="4">
        <v>0.13033</v>
      </c>
      <c r="C33" s="4">
        <v>6.7269999999999996E-2</v>
      </c>
    </row>
    <row r="34" spans="1:3" ht="15.75" x14ac:dyDescent="0.25">
      <c r="A34" s="4">
        <v>31</v>
      </c>
      <c r="B34" s="4">
        <v>0.13195000000000001</v>
      </c>
      <c r="C34" s="4">
        <v>6.9309999999999997E-2</v>
      </c>
    </row>
    <row r="35" spans="1:3" ht="15.75" x14ac:dyDescent="0.25">
      <c r="A35" s="4">
        <v>32</v>
      </c>
      <c r="B35" s="4">
        <v>0.13266</v>
      </c>
      <c r="C35" s="4">
        <v>7.0760000000000003E-2</v>
      </c>
    </row>
    <row r="36" spans="1:3" ht="15.75" x14ac:dyDescent="0.25">
      <c r="A36" s="4">
        <v>33</v>
      </c>
      <c r="B36" s="4">
        <v>0.13235</v>
      </c>
      <c r="C36" s="4">
        <v>6.9769999999999999E-2</v>
      </c>
    </row>
    <row r="37" spans="1:3" ht="15.75" x14ac:dyDescent="0.25">
      <c r="A37" s="4">
        <v>34</v>
      </c>
      <c r="B37" s="4">
        <v>0.13233</v>
      </c>
      <c r="C37" s="4">
        <v>6.9269999999999998E-2</v>
      </c>
    </row>
    <row r="38" spans="1:3" ht="15.75" x14ac:dyDescent="0.25">
      <c r="A38" s="4">
        <v>35</v>
      </c>
      <c r="B38" s="4">
        <v>0.12474</v>
      </c>
      <c r="C38" s="4">
        <v>5.9380000000000002E-2</v>
      </c>
    </row>
    <row r="39" spans="1:3" ht="15.75" x14ac:dyDescent="0.25">
      <c r="A39" s="4">
        <v>36</v>
      </c>
      <c r="B39" s="4">
        <v>0.12645999999999999</v>
      </c>
      <c r="C39" s="4">
        <v>6.1769999999999999E-2</v>
      </c>
    </row>
    <row r="40" spans="1:3" ht="15.75" x14ac:dyDescent="0.25">
      <c r="A40" s="4">
        <v>37</v>
      </c>
      <c r="B40" s="4">
        <v>0.1263</v>
      </c>
      <c r="C40" s="4">
        <v>6.0729999999999999E-2</v>
      </c>
    </row>
    <row r="41" spans="1:3" ht="15.75" x14ac:dyDescent="0.25">
      <c r="A41" s="4">
        <v>38</v>
      </c>
      <c r="B41" s="4">
        <v>0.12421</v>
      </c>
      <c r="C41" s="4">
        <v>5.7290000000000001E-2</v>
      </c>
    </row>
    <row r="42" spans="1:3" ht="15.75" x14ac:dyDescent="0.25">
      <c r="A42" s="4">
        <v>39</v>
      </c>
      <c r="B42" s="4">
        <v>0.12508</v>
      </c>
      <c r="C42" s="4">
        <v>5.8569999999999997E-2</v>
      </c>
    </row>
    <row r="43" spans="1:3" ht="15.75" x14ac:dyDescent="0.25">
      <c r="A43" s="4">
        <v>40</v>
      </c>
      <c r="B43" s="4">
        <v>0.13044</v>
      </c>
      <c r="C43" s="4">
        <v>6.5720000000000001E-2</v>
      </c>
    </row>
    <row r="44" spans="1:3" ht="15.75" x14ac:dyDescent="0.25">
      <c r="A44" s="4">
        <v>41</v>
      </c>
      <c r="B44" s="4">
        <v>0.12856000000000001</v>
      </c>
      <c r="C44" s="4">
        <v>6.3579999999999998E-2</v>
      </c>
    </row>
    <row r="45" spans="1:3" ht="15.75" x14ac:dyDescent="0.25">
      <c r="A45" s="4">
        <v>42</v>
      </c>
      <c r="B45" s="4">
        <v>0.13111</v>
      </c>
      <c r="C45" s="4">
        <v>6.7479999999999998E-2</v>
      </c>
    </row>
    <row r="46" spans="1:3" ht="15.75" x14ac:dyDescent="0.25">
      <c r="A46" s="4">
        <v>43</v>
      </c>
      <c r="B46" s="4">
        <v>0.12823999999999999</v>
      </c>
      <c r="C46" s="4">
        <v>6.3539999999999999E-2</v>
      </c>
    </row>
    <row r="47" spans="1:3" ht="15.75" x14ac:dyDescent="0.25">
      <c r="A47" s="4">
        <v>44</v>
      </c>
      <c r="B47" s="4">
        <v>0.13305</v>
      </c>
      <c r="C47" s="4">
        <v>6.9800000000000001E-2</v>
      </c>
    </row>
    <row r="48" spans="1:3" ht="15.75" x14ac:dyDescent="0.25">
      <c r="A48" s="4">
        <v>45</v>
      </c>
      <c r="B48" s="4">
        <v>0.13564000000000001</v>
      </c>
      <c r="C48" s="4">
        <v>7.3400000000000007E-2</v>
      </c>
    </row>
    <row r="49" spans="1:3" ht="15.75" x14ac:dyDescent="0.25">
      <c r="A49" s="4">
        <v>46</v>
      </c>
      <c r="B49" s="4">
        <v>0.13816999999999999</v>
      </c>
      <c r="C49" s="4">
        <v>7.6700000000000004E-2</v>
      </c>
    </row>
    <row r="50" spans="1:3" ht="15.75" x14ac:dyDescent="0.25">
      <c r="A50" s="4">
        <v>47</v>
      </c>
      <c r="B50" s="4">
        <v>0.14352000000000001</v>
      </c>
      <c r="C50" s="4">
        <v>8.2970000000000002E-2</v>
      </c>
    </row>
    <row r="51" spans="1:3" ht="15.75" x14ac:dyDescent="0.25">
      <c r="A51" s="4">
        <v>48</v>
      </c>
      <c r="B51" s="4">
        <v>0.14426</v>
      </c>
      <c r="C51" s="4">
        <v>8.3360000000000004E-2</v>
      </c>
    </row>
    <row r="52" spans="1:3" ht="15.75" x14ac:dyDescent="0.25">
      <c r="A52" s="4">
        <v>49</v>
      </c>
      <c r="B52" s="4">
        <v>0.14502000000000001</v>
      </c>
      <c r="C52" s="4">
        <v>8.4019999999999997E-2</v>
      </c>
    </row>
    <row r="53" spans="1:3" ht="15.75" x14ac:dyDescent="0.25">
      <c r="A53" s="4">
        <v>50</v>
      </c>
      <c r="B53" s="4">
        <v>0.14585000000000001</v>
      </c>
      <c r="C53" s="4">
        <v>8.5620000000000002E-2</v>
      </c>
    </row>
    <row r="54" spans="1:3" ht="15.75" x14ac:dyDescent="0.25">
      <c r="A54" s="4">
        <v>51</v>
      </c>
      <c r="B54" s="4">
        <v>0.15264</v>
      </c>
      <c r="C54" s="4">
        <v>9.4089999999999993E-2</v>
      </c>
    </row>
    <row r="55" spans="1:3" ht="15.75" x14ac:dyDescent="0.25">
      <c r="A55" s="4">
        <v>52</v>
      </c>
      <c r="B55" s="4">
        <v>0.15604999999999999</v>
      </c>
      <c r="C55" s="4">
        <v>9.8659999999999998E-2</v>
      </c>
    </row>
    <row r="56" spans="1:3" ht="15.75" x14ac:dyDescent="0.25">
      <c r="A56" s="4">
        <v>53</v>
      </c>
      <c r="B56" s="4">
        <v>0.16164999999999999</v>
      </c>
      <c r="C56" s="4">
        <v>0.10492</v>
      </c>
    </row>
    <row r="57" spans="1:3" ht="15.75" x14ac:dyDescent="0.25">
      <c r="A57" s="4">
        <v>54</v>
      </c>
      <c r="B57" s="4">
        <v>0.16213</v>
      </c>
      <c r="C57" s="4">
        <v>0.10629</v>
      </c>
    </row>
    <row r="58" spans="1:3" ht="15.75" x14ac:dyDescent="0.25">
      <c r="A58" s="4">
        <v>55</v>
      </c>
      <c r="B58" s="4">
        <v>0.16797999999999999</v>
      </c>
      <c r="C58" s="4">
        <v>0.11315</v>
      </c>
    </row>
    <row r="59" spans="1:3" ht="15.75" x14ac:dyDescent="0.25">
      <c r="A59" s="4">
        <v>56</v>
      </c>
      <c r="B59" s="4">
        <v>0.16822999999999999</v>
      </c>
      <c r="C59" s="4">
        <v>0.11317000000000001</v>
      </c>
    </row>
    <row r="60" spans="1:3" ht="15.75" x14ac:dyDescent="0.25">
      <c r="A60" s="4">
        <v>57</v>
      </c>
      <c r="B60" s="4">
        <v>0.17022999999999999</v>
      </c>
      <c r="C60" s="4">
        <v>0.11494</v>
      </c>
    </row>
    <row r="61" spans="1:3" ht="15.75" x14ac:dyDescent="0.25">
      <c r="A61" s="4">
        <v>58</v>
      </c>
      <c r="B61" s="4">
        <v>0.17473</v>
      </c>
      <c r="C61" s="4">
        <v>0.12013</v>
      </c>
    </row>
    <row r="62" spans="1:3" ht="15.75" x14ac:dyDescent="0.25">
      <c r="A62" s="4">
        <v>59</v>
      </c>
      <c r="B62" s="4">
        <v>0.17788999999999999</v>
      </c>
      <c r="C62" s="4">
        <v>0.12314</v>
      </c>
    </row>
    <row r="63" spans="1:3" ht="15.75" x14ac:dyDescent="0.25">
      <c r="A63" s="4">
        <v>60</v>
      </c>
      <c r="B63" s="4">
        <v>0.18140000000000001</v>
      </c>
      <c r="C63" s="4">
        <v>0.12676999999999999</v>
      </c>
    </row>
    <row r="64" spans="1:3" ht="15.75" x14ac:dyDescent="0.25">
      <c r="A64" s="4">
        <v>61</v>
      </c>
      <c r="B64" s="4">
        <v>0.18833</v>
      </c>
      <c r="C64" s="4">
        <v>0.13400999999999999</v>
      </c>
    </row>
    <row r="65" spans="1:3" ht="15.75" x14ac:dyDescent="0.25">
      <c r="A65" s="4">
        <v>62</v>
      </c>
      <c r="B65" s="4">
        <v>0.18726000000000001</v>
      </c>
      <c r="C65" s="4">
        <v>0.13264000000000001</v>
      </c>
    </row>
    <row r="66" spans="1:3" ht="15.75" x14ac:dyDescent="0.25">
      <c r="A66" s="4">
        <v>63</v>
      </c>
      <c r="B66" s="4">
        <v>0.19156999999999999</v>
      </c>
      <c r="C66" s="4">
        <v>0.13764000000000001</v>
      </c>
    </row>
    <row r="67" spans="1:3" ht="15.75" x14ac:dyDescent="0.25">
      <c r="A67" s="4">
        <v>64</v>
      </c>
      <c r="B67" s="4">
        <v>0.19406999999999999</v>
      </c>
      <c r="C67" s="4">
        <v>0.14038999999999999</v>
      </c>
    </row>
    <row r="68" spans="1:3" ht="15.75" x14ac:dyDescent="0.25">
      <c r="A68" s="4">
        <v>65</v>
      </c>
      <c r="B68" s="4">
        <v>0.2</v>
      </c>
      <c r="C68" s="4">
        <v>0.14652000000000001</v>
      </c>
    </row>
    <row r="69" spans="1:3" ht="15.75" x14ac:dyDescent="0.25">
      <c r="A69" s="4">
        <v>66</v>
      </c>
      <c r="B69" s="4">
        <v>0.20133000000000001</v>
      </c>
      <c r="C69" s="4">
        <v>0.14709</v>
      </c>
    </row>
    <row r="70" spans="1:3" ht="15.75" x14ac:dyDescent="0.25">
      <c r="A70" s="4">
        <v>67</v>
      </c>
      <c r="B70" s="4">
        <v>0.21087</v>
      </c>
      <c r="C70" s="4">
        <v>0.15728</v>
      </c>
    </row>
    <row r="71" spans="1:3" ht="15.75" x14ac:dyDescent="0.25">
      <c r="A71" s="4">
        <v>68</v>
      </c>
      <c r="B71" s="4">
        <v>0.21703</v>
      </c>
      <c r="C71" s="4">
        <v>0.16406000000000001</v>
      </c>
    </row>
    <row r="72" spans="1:3" ht="15.75" x14ac:dyDescent="0.25">
      <c r="A72" s="4">
        <v>69</v>
      </c>
      <c r="B72" s="4">
        <v>0.21989</v>
      </c>
      <c r="C72" s="4">
        <v>0.16656000000000001</v>
      </c>
    </row>
    <row r="73" spans="1:3" ht="15.75" x14ac:dyDescent="0.25">
      <c r="A73" s="4">
        <v>70</v>
      </c>
      <c r="B73" s="4">
        <v>0.22536999999999999</v>
      </c>
      <c r="C73" s="4">
        <v>0.17133999999999999</v>
      </c>
    </row>
    <row r="74" spans="1:3" ht="15.75" x14ac:dyDescent="0.25">
      <c r="A74" s="4">
        <v>71</v>
      </c>
      <c r="B74" s="4">
        <v>0.23371</v>
      </c>
      <c r="C74" s="4">
        <v>0.18067</v>
      </c>
    </row>
    <row r="75" spans="1:3" ht="15.75" x14ac:dyDescent="0.25">
      <c r="A75" s="4">
        <v>72</v>
      </c>
      <c r="B75" s="4">
        <v>0.23799999999999999</v>
      </c>
      <c r="C75" s="4">
        <v>0.18490000000000001</v>
      </c>
    </row>
    <row r="76" spans="1:3" ht="15.75" x14ac:dyDescent="0.25">
      <c r="A76" s="4">
        <v>73</v>
      </c>
      <c r="B76" s="4">
        <v>0.24243000000000001</v>
      </c>
      <c r="C76" s="4">
        <v>0.18951000000000001</v>
      </c>
    </row>
    <row r="77" spans="1:3" ht="15.75" x14ac:dyDescent="0.25">
      <c r="A77" s="4">
        <v>74</v>
      </c>
      <c r="B77" s="4">
        <v>0.24609</v>
      </c>
      <c r="C77" s="4">
        <v>0.19344</v>
      </c>
    </row>
    <row r="78" spans="1:3" ht="15.75" x14ac:dyDescent="0.25">
      <c r="A78" s="4">
        <v>75</v>
      </c>
      <c r="B78" s="4">
        <v>0.26107000000000002</v>
      </c>
      <c r="C78" s="4">
        <v>0.20879</v>
      </c>
    </row>
    <row r="79" spans="1:3" ht="15.75" x14ac:dyDescent="0.25">
      <c r="A79" s="4">
        <v>76</v>
      </c>
      <c r="B79" s="4">
        <v>0.26657999999999998</v>
      </c>
      <c r="C79" s="4">
        <v>0.21503</v>
      </c>
    </row>
    <row r="80" spans="1:3" ht="15.75" x14ac:dyDescent="0.25">
      <c r="A80" s="4">
        <v>77</v>
      </c>
      <c r="B80" s="4">
        <v>0.26938000000000001</v>
      </c>
      <c r="C80" s="4">
        <v>0.21826000000000001</v>
      </c>
    </row>
    <row r="81" spans="1:3" ht="15.75" x14ac:dyDescent="0.25">
      <c r="A81" s="4">
        <v>78</v>
      </c>
      <c r="B81" s="4">
        <v>0.27917999999999998</v>
      </c>
      <c r="C81" s="4">
        <v>0.22821</v>
      </c>
    </row>
    <row r="82" spans="1:3" ht="15.75" x14ac:dyDescent="0.25">
      <c r="A82" s="4">
        <v>79</v>
      </c>
      <c r="B82" s="4">
        <v>0.28545999999999999</v>
      </c>
      <c r="C82" s="4">
        <v>0.23483000000000001</v>
      </c>
    </row>
    <row r="83" spans="1:3" ht="15.75" x14ac:dyDescent="0.25">
      <c r="A83" s="4">
        <v>80</v>
      </c>
      <c r="B83" s="4">
        <v>0.29500999999999999</v>
      </c>
      <c r="C83" s="4">
        <v>0.24479000000000001</v>
      </c>
    </row>
    <row r="84" spans="1:3" ht="15.75" x14ac:dyDescent="0.25">
      <c r="A84" s="4">
        <v>81</v>
      </c>
      <c r="B84" s="4">
        <v>0.30498999999999998</v>
      </c>
      <c r="C84" s="4">
        <v>0.25491000000000003</v>
      </c>
    </row>
    <row r="85" spans="1:3" ht="15.75" x14ac:dyDescent="0.25">
      <c r="A85" s="4">
        <v>82</v>
      </c>
      <c r="B85" s="4">
        <v>0.31781999999999999</v>
      </c>
      <c r="C85" s="4">
        <v>0.26851999999999998</v>
      </c>
    </row>
    <row r="86" spans="1:3" ht="15.75" x14ac:dyDescent="0.25">
      <c r="A86" s="4">
        <v>83</v>
      </c>
      <c r="B86" s="4">
        <v>0.32213000000000003</v>
      </c>
      <c r="C86" s="4">
        <v>0.27256000000000002</v>
      </c>
    </row>
    <row r="87" spans="1:3" ht="15.75" x14ac:dyDescent="0.25">
      <c r="A87" s="4">
        <v>84</v>
      </c>
      <c r="B87" s="4">
        <v>0.32556000000000002</v>
      </c>
      <c r="C87" s="4">
        <v>0.27567000000000003</v>
      </c>
    </row>
    <row r="88" spans="1:3" ht="15.75" x14ac:dyDescent="0.25">
      <c r="A88" s="4">
        <v>85</v>
      </c>
      <c r="B88" s="4">
        <v>0.34603</v>
      </c>
      <c r="C88" s="4">
        <v>0.29660999999999998</v>
      </c>
    </row>
    <row r="89" spans="1:3" ht="15.75" x14ac:dyDescent="0.25">
      <c r="A89" s="4">
        <v>86</v>
      </c>
      <c r="B89" s="4">
        <v>0.35489999999999999</v>
      </c>
      <c r="C89" s="4">
        <v>0.30503999999999998</v>
      </c>
    </row>
    <row r="90" spans="1:3" ht="15.75" x14ac:dyDescent="0.25">
      <c r="A90" s="4">
        <v>87</v>
      </c>
      <c r="B90" s="4">
        <v>0.35998999999999998</v>
      </c>
      <c r="C90" s="4">
        <v>0.30975999999999998</v>
      </c>
    </row>
    <row r="91" spans="1:3" ht="15.75" x14ac:dyDescent="0.25">
      <c r="A91" s="4">
        <v>88</v>
      </c>
      <c r="B91" s="4">
        <v>0.37481999999999999</v>
      </c>
      <c r="C91" s="4">
        <v>0.32523000000000002</v>
      </c>
    </row>
    <row r="92" spans="1:3" ht="15.75" x14ac:dyDescent="0.25">
      <c r="A92" s="4">
        <v>89</v>
      </c>
      <c r="B92" s="4">
        <v>0.39806000000000002</v>
      </c>
      <c r="C92" s="4">
        <v>0.34888999999999998</v>
      </c>
    </row>
    <row r="93" spans="1:3" ht="15.75" x14ac:dyDescent="0.25">
      <c r="A93" s="4">
        <v>90</v>
      </c>
      <c r="B93" s="4">
        <v>0.39909</v>
      </c>
      <c r="C93" s="4">
        <v>0.35064000000000001</v>
      </c>
    </row>
    <row r="94" spans="1:3" ht="15.75" x14ac:dyDescent="0.25">
      <c r="A94" s="4">
        <v>91</v>
      </c>
      <c r="B94" s="4">
        <v>0.41922999999999999</v>
      </c>
      <c r="C94" s="4">
        <v>0.37042000000000003</v>
      </c>
    </row>
    <row r="95" spans="1:3" ht="15.75" x14ac:dyDescent="0.25">
      <c r="A95" s="4">
        <v>92</v>
      </c>
      <c r="B95" s="4">
        <v>0.43683</v>
      </c>
      <c r="C95" s="4">
        <v>0.38827</v>
      </c>
    </row>
    <row r="96" spans="1:3" ht="15.75" x14ac:dyDescent="0.25">
      <c r="A96" s="4">
        <v>93</v>
      </c>
      <c r="B96" s="4">
        <v>0.46205000000000002</v>
      </c>
      <c r="C96" s="4">
        <v>0.41394999999999998</v>
      </c>
    </row>
    <row r="97" spans="1:3" ht="15.75" x14ac:dyDescent="0.25">
      <c r="A97" s="4">
        <v>94</v>
      </c>
      <c r="B97" s="4">
        <v>0.47825000000000001</v>
      </c>
      <c r="C97" s="4">
        <v>0.4294</v>
      </c>
    </row>
    <row r="98" spans="1:3" ht="15.75" x14ac:dyDescent="0.25">
      <c r="A98" s="4">
        <v>95</v>
      </c>
      <c r="B98" s="4">
        <v>0.51946999999999999</v>
      </c>
      <c r="C98" s="4">
        <v>0.46940999999999999</v>
      </c>
    </row>
    <row r="99" spans="1:3" ht="15.75" x14ac:dyDescent="0.25">
      <c r="A99" s="4">
        <v>96</v>
      </c>
      <c r="B99" s="4">
        <v>0.53569</v>
      </c>
      <c r="C99" s="4">
        <v>0.48647000000000001</v>
      </c>
    </row>
    <row r="100" spans="1:3" ht="15.75" x14ac:dyDescent="0.25">
      <c r="A100" s="4">
        <v>97</v>
      </c>
      <c r="B100" s="4">
        <v>0.55728999999999995</v>
      </c>
      <c r="C100" s="4">
        <v>0.50831000000000004</v>
      </c>
    </row>
    <row r="101" spans="1:3" ht="15.75" x14ac:dyDescent="0.25">
      <c r="A101" s="4">
        <v>98</v>
      </c>
      <c r="B101" s="4">
        <v>0.63249999999999995</v>
      </c>
      <c r="C101" s="4">
        <v>0.58182999999999996</v>
      </c>
    </row>
    <row r="102" spans="1:3" ht="15.75" x14ac:dyDescent="0.25">
      <c r="A102" s="4">
        <v>99</v>
      </c>
      <c r="B102" s="4">
        <v>0.65554999999999997</v>
      </c>
      <c r="C102" s="4">
        <v>0.60594000000000003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Alexander Potter</dc:creator>
  <cp:lastModifiedBy>Administrator</cp:lastModifiedBy>
  <dcterms:created xsi:type="dcterms:W3CDTF">2015-11-16T15:55:35Z</dcterms:created>
  <dcterms:modified xsi:type="dcterms:W3CDTF">2015-11-23T16:44:15Z</dcterms:modified>
</cp:coreProperties>
</file>